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C:\Users\tasn\Downloads\"/>
    </mc:Choice>
  </mc:AlternateContent>
  <xr:revisionPtr revIDLastSave="0" documentId="13_ncr:1_{247BC459-D5A2-44BE-A384-37F6F8BF807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BlindStudio Invoice" sheetId="1" r:id="rId1"/>
  </sheets>
  <definedNames>
    <definedName name="_xlnm.Print_Area" localSheetId="0">'BlindStudio Invoice'!$A$1:$O$34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8" i="1" l="1"/>
  <c r="J11" i="1"/>
  <c r="J10" i="1"/>
  <c r="J5" i="1"/>
  <c r="J3" i="1"/>
  <c r="J9" i="1" l="1"/>
  <c r="J12" i="1" s="1"/>
</calcChain>
</file>

<file path=xl/sharedStrings.xml><?xml version="1.0" encoding="utf-8"?>
<sst xmlns="http://schemas.openxmlformats.org/spreadsheetml/2006/main" count="77" uniqueCount="75">
  <si>
    <t>TYPE OF BLIND</t>
  </si>
  <si>
    <t>PRICE</t>
  </si>
  <si>
    <t>BB COLOUR</t>
  </si>
  <si>
    <t>PVC COLOUR</t>
  </si>
  <si>
    <t>GLOSSY BLACK</t>
  </si>
  <si>
    <t>CLEAR</t>
  </si>
  <si>
    <t>GLOSSY WHITE</t>
  </si>
  <si>
    <t>BLACK</t>
  </si>
  <si>
    <t>GLOSSY GREY</t>
  </si>
  <si>
    <t>WHITE</t>
  </si>
  <si>
    <t>9001 SKY BLUE</t>
  </si>
  <si>
    <t>BROWN</t>
  </si>
  <si>
    <t>9002 CANERY</t>
  </si>
  <si>
    <t>BEIGE</t>
  </si>
  <si>
    <t>9003 SUNSET</t>
  </si>
  <si>
    <t>GREY</t>
  </si>
  <si>
    <t>9004 VERMILION</t>
  </si>
  <si>
    <t>YELLOW</t>
  </si>
  <si>
    <t>9005 EVENING HAZE</t>
  </si>
  <si>
    <t>GREEN</t>
  </si>
  <si>
    <t>9006 PEARL GREY</t>
  </si>
  <si>
    <t>BLUE</t>
  </si>
  <si>
    <t>9007 CRYSTAL MINT</t>
  </si>
  <si>
    <t>RED</t>
  </si>
  <si>
    <t>9008 BLUE MARINES</t>
  </si>
  <si>
    <t>MAROON</t>
  </si>
  <si>
    <t>9009 INNOCENCE</t>
  </si>
  <si>
    <t>9010 BARLEY</t>
  </si>
  <si>
    <t>9012 CANDELABRA</t>
  </si>
  <si>
    <t>9013 ORANGE</t>
  </si>
  <si>
    <t>9014 INT-ORANGE</t>
  </si>
  <si>
    <t>9015 PEARL WHITE</t>
  </si>
  <si>
    <t>9016 LIAO SWISH</t>
  </si>
  <si>
    <t>9017 PRIMROSE</t>
  </si>
  <si>
    <t>9066 TANGY GLOW</t>
  </si>
  <si>
    <t>9067 MATT WHITE</t>
  </si>
  <si>
    <t>9068 ROSE WHITE</t>
  </si>
  <si>
    <t>9069 LILY WHITE</t>
  </si>
  <si>
    <t>9070 APPLE WHITE</t>
  </si>
  <si>
    <t>9071 BARLEY WHITE</t>
  </si>
  <si>
    <t>9072 DUTCHESS PINK</t>
  </si>
  <si>
    <t>9073 PEACEFUL</t>
  </si>
  <si>
    <t>9074 SOFT FERN</t>
  </si>
  <si>
    <t>9075 MIRAGE</t>
  </si>
  <si>
    <t>9076 VIOLET SEQUIN</t>
  </si>
  <si>
    <t>STEP 1</t>
  </si>
  <si>
    <t>PRICE CALCULATOR</t>
  </si>
  <si>
    <t>CHOOSE YOUR BAMBOO BLIND COLOUR</t>
  </si>
  <si>
    <t>STEP 2</t>
  </si>
  <si>
    <t>SELECT BACKING (OPTIONAL)</t>
  </si>
  <si>
    <t>ENTER YOUR MEASUREMENTS</t>
  </si>
  <si>
    <t>STEP 3</t>
  </si>
  <si>
    <r>
      <rPr>
        <sz val="10"/>
        <rFont val="Times New Roman"/>
        <family val="1"/>
      </rPr>
      <t>BAMBOO BLINDS WITH</t>
    </r>
    <r>
      <rPr>
        <b/>
        <sz val="10"/>
        <color indexed="62"/>
        <rFont val="Times New Roman"/>
        <family val="1"/>
      </rPr>
      <t xml:space="preserve"> </t>
    </r>
    <r>
      <rPr>
        <b/>
        <sz val="10"/>
        <color indexed="10"/>
        <rFont val="Times New Roman"/>
        <family val="1"/>
      </rPr>
      <t>1 COLOUR</t>
    </r>
  </si>
  <si>
    <r>
      <rPr>
        <sz val="10"/>
        <rFont val="Times New Roman"/>
        <family val="1"/>
      </rPr>
      <t xml:space="preserve">BAMBOO BLINDS WITH </t>
    </r>
    <r>
      <rPr>
        <b/>
        <sz val="10"/>
        <color indexed="10"/>
        <rFont val="Times New Roman"/>
        <family val="1"/>
      </rPr>
      <t>2 COLOURS</t>
    </r>
  </si>
  <si>
    <t>WITH PVC</t>
  </si>
  <si>
    <t>WITHOUT PVC</t>
  </si>
  <si>
    <t>TOTAL COST FOR BLINDS</t>
  </si>
  <si>
    <t>INSTALLATION COST</t>
  </si>
  <si>
    <t>INSTALLATION COST FOR 1ST PIECE</t>
  </si>
  <si>
    <t>INSTALLATION COST FOR SUBSEQUENT PIECES</t>
  </si>
  <si>
    <t>DISPOSAL BLIND COST</t>
  </si>
  <si>
    <t>NO. OF PCS</t>
  </si>
  <si>
    <t>OTHER MISC COSTS</t>
  </si>
  <si>
    <t>DISPOSAL OF BLINDS</t>
  </si>
  <si>
    <t>NO OF PIECES</t>
  </si>
  <si>
    <r>
      <rPr>
        <sz val="10"/>
        <rFont val="Times New Roman"/>
        <family val="1"/>
      </rPr>
      <t>BAMBOO BLINDS WITH NATURAL COLOUR (</t>
    </r>
    <r>
      <rPr>
        <b/>
        <sz val="10"/>
        <color indexed="53"/>
        <rFont val="Times New Roman"/>
        <family val="1"/>
      </rPr>
      <t>VARNISH)</t>
    </r>
  </si>
  <si>
    <t>BAMBOO BLINDS WITH NATURAL COLOUR (VARNISH)</t>
  </si>
  <si>
    <t>WIDTH (INCHES)</t>
  </si>
  <si>
    <t>HEIGHT (INCHES)</t>
  </si>
  <si>
    <t>Controls</t>
  </si>
  <si>
    <t>SELECT AND FILL IN THE YELLOW BOXES</t>
  </si>
  <si>
    <t>* All single sheet blind sizes below 30 sqft will be charged at 30 sqft</t>
  </si>
  <si>
    <r>
      <t xml:space="preserve">TOTAL SQFT*               </t>
    </r>
    <r>
      <rPr>
        <b/>
        <sz val="11"/>
        <rFont val="Calibri"/>
        <family val="2"/>
        <scheme val="minor"/>
      </rPr>
      <t>(MIN. 30 SQFT PER PIECE)</t>
    </r>
  </si>
  <si>
    <r>
      <t xml:space="preserve">TOTAL COST** </t>
    </r>
    <r>
      <rPr>
        <sz val="20"/>
        <color rgb="FF002060"/>
        <rFont val="Calibri"/>
        <family val="2"/>
        <scheme val="minor"/>
      </rPr>
      <t>(MIN. $250)</t>
    </r>
  </si>
  <si>
    <t>** Minimum total order amount is $250.00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</si>
</sst>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&quot;$&quot;#,##0.00"/>
    <numFmt numFmtId="165" formatCode="&quot;$&quot;#,##0.00\ &quot;PER SQFT&quot;"/>
    <numFmt numFmtId="166" formatCode="&quot;$&quot;#,##0"/>
  </numFmts>
  <fonts count="22" x14ac:knownFonts="1">
    <font>
      <sz val="10"/>
      <name val="Arial"/>
    </font>
    <font>
      <sz val="10"/>
      <color theme="4" tint="-0.499984740745262"/>
      <name val="Times New Roman"/>
      <family val="1"/>
    </font>
    <font>
      <b/>
      <sz val="10"/>
      <color theme="1"/>
      <name val="Times New Roman"/>
      <family val="1"/>
    </font>
    <font>
      <b/>
      <sz val="10"/>
      <name val="Times New Roman"/>
      <family val="1"/>
    </font>
    <font>
      <sz val="10"/>
      <name val="Times New Roman"/>
      <family val="1"/>
    </font>
    <font>
      <sz val="10"/>
      <color theme="5" tint="-0.249977111117893"/>
      <name val="Times New Roman"/>
      <family val="1"/>
    </font>
    <font>
      <b/>
      <sz val="10"/>
      <color indexed="53"/>
      <name val="Times New Roman"/>
      <family val="1"/>
    </font>
    <font>
      <b/>
      <sz val="10"/>
      <color indexed="62"/>
      <name val="Times New Roman"/>
      <family val="1"/>
    </font>
    <font>
      <b/>
      <sz val="10"/>
      <color indexed="10"/>
      <name val="Times New Roman"/>
      <family val="1"/>
    </font>
    <font>
      <sz val="10"/>
      <name val="Arial"/>
      <family val="2"/>
    </font>
    <font>
      <sz val="36"/>
      <color rgb="FFFF0000"/>
      <name val="Calibri"/>
      <family val="2"/>
      <scheme val="minor"/>
    </font>
    <font>
      <sz val="72"/>
      <color theme="1"/>
      <name val="Calibri"/>
      <family val="2"/>
      <scheme val="minor"/>
    </font>
    <font>
      <sz val="36"/>
      <color rgb="FF002060"/>
      <name val="Calibri"/>
      <family val="2"/>
      <scheme val="minor"/>
    </font>
    <font>
      <b/>
      <sz val="14"/>
      <name val="Calibri"/>
      <family val="2"/>
      <scheme val="minor"/>
    </font>
    <font>
      <sz val="10"/>
      <color rgb="FFFF0000"/>
      <name val="Calibri"/>
      <family val="2"/>
      <scheme val="minor"/>
    </font>
    <font>
      <sz val="12"/>
      <name val="Calibri"/>
      <family val="2"/>
      <scheme val="minor"/>
    </font>
    <font>
      <b/>
      <u/>
      <sz val="16"/>
      <name val="Calibri"/>
      <family val="2"/>
      <scheme val="minor"/>
    </font>
    <font>
      <b/>
      <u/>
      <sz val="20"/>
      <color theme="1"/>
      <name val="Calibri"/>
      <family val="2"/>
      <scheme val="minor"/>
    </font>
    <font>
      <sz val="20"/>
      <color rgb="FF002060"/>
      <name val="Calibri"/>
      <family val="2"/>
      <scheme val="minor"/>
    </font>
    <font>
      <sz val="72"/>
      <color rgb="FF002060"/>
      <name val="Calibri"/>
      <family val="2"/>
      <scheme val="minor"/>
    </font>
    <font>
      <b/>
      <sz val="11"/>
      <name val="Calibri"/>
      <family val="2"/>
      <scheme val="minor"/>
    </font>
    <font>
      <b/>
      <sz val="14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 tint="-0.14999847407452621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9" fillId="0" borderId="0"/>
  </cellStyleXfs>
  <cellXfs count="38">
    <xf numFmtId="0" fontId="0" fillId="0" borderId="0" xfId="0"/>
    <xf numFmtId="0" fontId="1" fillId="2" borderId="0" xfId="0" applyFont="1" applyFill="1"/>
    <xf numFmtId="0" fontId="3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left" vertical="center"/>
    </xf>
    <xf numFmtId="164" fontId="4" fillId="2" borderId="2" xfId="0" applyNumberFormat="1" applyFont="1" applyFill="1" applyBorder="1" applyAlignment="1">
      <alignment horizontal="center" vertical="center"/>
    </xf>
    <xf numFmtId="0" fontId="1" fillId="2" borderId="1" xfId="0" applyFont="1" applyFill="1" applyBorder="1"/>
    <xf numFmtId="0" fontId="1" fillId="2" borderId="3" xfId="0" applyFont="1" applyFill="1" applyBorder="1"/>
    <xf numFmtId="0" fontId="1" fillId="2" borderId="1" xfId="0" applyFont="1" applyFill="1" applyBorder="1" applyAlignment="1">
      <alignment horizontal="left" vertical="center"/>
    </xf>
    <xf numFmtId="0" fontId="0" fillId="0" borderId="1" xfId="0" applyBorder="1"/>
    <xf numFmtId="1" fontId="15" fillId="0" borderId="1" xfId="0" applyNumberFormat="1" applyFont="1" applyBorder="1" applyAlignment="1">
      <alignment horizontal="center" vertical="center"/>
    </xf>
    <xf numFmtId="166" fontId="16" fillId="5" borderId="1" xfId="0" applyNumberFormat="1" applyFont="1" applyFill="1" applyBorder="1" applyAlignment="1">
      <alignment horizontal="center" vertical="center"/>
    </xf>
    <xf numFmtId="166" fontId="17" fillId="5" borderId="1" xfId="0" applyNumberFormat="1" applyFont="1" applyFill="1" applyBorder="1" applyAlignment="1">
      <alignment horizontal="center" vertical="center"/>
    </xf>
    <xf numFmtId="0" fontId="15" fillId="3" borderId="1" xfId="0" applyFont="1" applyFill="1" applyBorder="1" applyAlignment="1">
      <alignment horizontal="center" vertical="center"/>
    </xf>
    <xf numFmtId="164" fontId="15" fillId="0" borderId="1" xfId="0" applyNumberFormat="1" applyFont="1" applyBorder="1" applyAlignment="1">
      <alignment horizontal="center" vertical="center"/>
    </xf>
    <xf numFmtId="1" fontId="4" fillId="2" borderId="1" xfId="0" applyNumberFormat="1" applyFont="1" applyFill="1" applyBorder="1" applyAlignment="1">
      <alignment horizontal="center" vertical="center"/>
    </xf>
    <xf numFmtId="1" fontId="1" fillId="2" borderId="1" xfId="0" applyNumberFormat="1" applyFont="1" applyFill="1" applyBorder="1" applyAlignment="1">
      <alignment horizontal="center"/>
    </xf>
    <xf numFmtId="0" fontId="13" fillId="0" borderId="1" xfId="0" applyFont="1" applyBorder="1" applyAlignment="1">
      <alignment horizontal="center" vertical="center" wrapText="1"/>
    </xf>
    <xf numFmtId="0" fontId="21" fillId="0" borderId="0" xfId="0" applyFont="1"/>
    <xf numFmtId="0" fontId="11" fillId="4" borderId="9" xfId="0" applyFont="1" applyFill="1" applyBorder="1" applyAlignment="1">
      <alignment horizontal="center"/>
    </xf>
    <xf numFmtId="0" fontId="12" fillId="5" borderId="1" xfId="0" applyFont="1" applyFill="1" applyBorder="1" applyAlignment="1">
      <alignment horizontal="center" vertical="center"/>
    </xf>
    <xf numFmtId="0" fontId="18" fillId="4" borderId="4" xfId="0" applyFont="1" applyFill="1" applyBorder="1" applyAlignment="1">
      <alignment horizontal="center" vertical="center"/>
    </xf>
    <xf numFmtId="0" fontId="19" fillId="4" borderId="4" xfId="0" applyFont="1" applyFill="1" applyBorder="1" applyAlignment="1">
      <alignment horizontal="center" vertical="center"/>
    </xf>
    <xf numFmtId="165" fontId="15" fillId="0" borderId="1" xfId="0" applyNumberFormat="1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4" fillId="2" borderId="1" xfId="1" applyFont="1" applyFill="1" applyBorder="1" applyAlignment="1">
      <alignment horizontal="center" vertical="center" wrapText="1"/>
    </xf>
    <xf numFmtId="0" fontId="14" fillId="2" borderId="1" xfId="1" applyFont="1" applyFill="1" applyBorder="1" applyAlignment="1">
      <alignment horizontal="center" vertical="center"/>
    </xf>
    <xf numFmtId="0" fontId="13" fillId="3" borderId="1" xfId="0" applyFont="1" applyFill="1" applyBorder="1" applyAlignment="1">
      <alignment horizontal="center" vertical="center" wrapText="1"/>
    </xf>
    <xf numFmtId="0" fontId="15" fillId="3" borderId="1" xfId="0" applyFont="1" applyFill="1" applyBorder="1" applyAlignment="1">
      <alignment horizontal="center" vertic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U36"/>
  <sheetViews>
    <sheetView tabSelected="1" zoomScaleNormal="100" workbookViewId="0">
      <selection activeCell="J5" sqref="J5:J6"/>
    </sheetView>
  </sheetViews>
  <sheetFormatPr defaultRowHeight="12.75" outlineLevelCol="2" x14ac:dyDescent="0.2"/>
  <cols>
    <col min="1" max="1" width="14" style="1" customWidth="1"/>
    <col min="2" max="3" width="8.140625" style="1" customWidth="1"/>
    <col min="4" max="4" width="5" style="1" customWidth="1"/>
    <col min="5" max="5" width="17.140625" style="1" customWidth="1"/>
    <col min="6" max="6" width="9.140625" style="1"/>
    <col min="7" max="8" width="3.5703125" style="1" customWidth="1"/>
    <col min="9" max="9" width="19.5703125" style="1" customWidth="1"/>
    <col min="10" max="10" width="27.28515625" style="1" customWidth="1"/>
    <col min="11" max="11" width="10.7109375" style="1" customWidth="1"/>
    <col min="12" max="12" width="0.5703125" style="1" customWidth="1"/>
    <col min="13" max="13" width="8" style="1" customWidth="1"/>
    <col min="14" max="14" width="9.7109375" style="1" customWidth="1"/>
    <col min="15" max="15" width="4.5703125" style="1" customWidth="1"/>
    <col min="16" max="16" width="9.140625" style="1"/>
    <col min="17" max="17" width="52.140625" style="1" hidden="1" customWidth="1" outlineLevel="2"/>
    <col min="18" max="18" width="6.28515625" style="1" hidden="1" customWidth="1" outlineLevel="2"/>
    <col min="19" max="19" width="21.7109375" style="1" hidden="1" customWidth="1" outlineLevel="2"/>
    <col min="20" max="20" width="12.85546875" style="1" hidden="1" customWidth="1" outlineLevel="2"/>
    <col min="21" max="21" width="9.140625" style="1" collapsed="1"/>
    <col min="22" max="16384" width="9.140625" style="1"/>
  </cols>
  <sheetData>
    <row r="1" spans="1:20" ht="92.25" x14ac:dyDescent="1.35">
      <c r="A1" s="20" t="s">
        <v>46</v>
      </c>
      <c r="B1" s="20"/>
      <c r="C1" s="20"/>
      <c r="D1" s="20"/>
      <c r="E1" s="20"/>
      <c r="F1" s="20"/>
      <c r="G1" s="20"/>
      <c r="H1" s="20"/>
      <c r="I1" s="20"/>
      <c r="J1" s="20"/>
      <c r="K1"/>
      <c r="L1"/>
      <c r="M1"/>
      <c r="N1"/>
      <c r="O1"/>
      <c r="Q1" s="1" t="s">
        <v>69</v>
      </c>
    </row>
    <row r="2" spans="1:20" ht="24.75" customHeight="1" x14ac:dyDescent="0.2">
      <c r="A2" s="22" t="s">
        <v>70</v>
      </c>
      <c r="B2" s="23"/>
      <c r="C2" s="23"/>
      <c r="D2" s="23"/>
      <c r="E2" s="23"/>
      <c r="F2" s="23"/>
      <c r="G2" s="23"/>
      <c r="H2" s="23"/>
      <c r="I2" s="23"/>
      <c r="J2" s="23"/>
      <c r="K2"/>
      <c r="L2"/>
      <c r="M2"/>
      <c r="N2"/>
      <c r="O2"/>
    </row>
    <row r="3" spans="1:20" ht="46.5" x14ac:dyDescent="0.2">
      <c r="A3" s="33" t="s">
        <v>45</v>
      </c>
      <c r="B3" s="33"/>
      <c r="C3" s="33"/>
      <c r="D3" s="33"/>
      <c r="E3" s="36" t="s">
        <v>66</v>
      </c>
      <c r="F3" s="36"/>
      <c r="G3" s="36"/>
      <c r="H3" s="36"/>
      <c r="I3" s="36"/>
      <c r="J3" s="24">
        <f>VLOOKUP(E3,Q4:R6, 2, FALSE)</f>
        <v>6</v>
      </c>
      <c r="K3"/>
      <c r="L3"/>
      <c r="M3"/>
      <c r="N3"/>
      <c r="O3"/>
      <c r="Q3" s="2" t="s">
        <v>0</v>
      </c>
      <c r="R3" s="2" t="s">
        <v>1</v>
      </c>
      <c r="S3" s="3" t="s">
        <v>2</v>
      </c>
      <c r="T3" s="3" t="s">
        <v>3</v>
      </c>
    </row>
    <row r="4" spans="1:20" ht="22.5" customHeight="1" x14ac:dyDescent="0.2">
      <c r="A4" s="34" t="s">
        <v>47</v>
      </c>
      <c r="B4" s="34"/>
      <c r="C4" s="34"/>
      <c r="D4" s="34"/>
      <c r="E4" s="36"/>
      <c r="F4" s="36"/>
      <c r="G4" s="36"/>
      <c r="H4" s="36"/>
      <c r="I4" s="36"/>
      <c r="J4" s="24"/>
      <c r="K4"/>
      <c r="L4"/>
      <c r="M4"/>
      <c r="N4"/>
      <c r="O4"/>
      <c r="Q4" s="5" t="s">
        <v>65</v>
      </c>
      <c r="R4" s="6">
        <v>6</v>
      </c>
      <c r="S4" s="7"/>
      <c r="T4" s="8"/>
    </row>
    <row r="5" spans="1:20" ht="46.5" x14ac:dyDescent="0.2">
      <c r="A5" s="33" t="s">
        <v>48</v>
      </c>
      <c r="B5" s="33"/>
      <c r="C5" s="33"/>
      <c r="D5" s="33"/>
      <c r="E5" s="36" t="s">
        <v>55</v>
      </c>
      <c r="F5" s="36"/>
      <c r="G5" s="36"/>
      <c r="H5" s="36"/>
      <c r="I5" s="36"/>
      <c r="J5" s="24">
        <f>IFERROR(VLOOKUP(E5,Q7:R8, 2, FALSE),0)</f>
        <v>0</v>
      </c>
      <c r="K5"/>
      <c r="L5"/>
      <c r="M5"/>
      <c r="N5"/>
      <c r="O5"/>
      <c r="Q5" s="9" t="s">
        <v>52</v>
      </c>
      <c r="R5" s="6">
        <v>7</v>
      </c>
      <c r="S5" s="7" t="s">
        <v>4</v>
      </c>
      <c r="T5" s="8" t="s">
        <v>5</v>
      </c>
    </row>
    <row r="6" spans="1:20" ht="22.5" customHeight="1" x14ac:dyDescent="0.2">
      <c r="A6" s="35" t="s">
        <v>49</v>
      </c>
      <c r="B6" s="35"/>
      <c r="C6" s="35"/>
      <c r="D6" s="35"/>
      <c r="E6" s="36"/>
      <c r="F6" s="36"/>
      <c r="G6" s="36"/>
      <c r="H6" s="36"/>
      <c r="I6" s="36"/>
      <c r="J6" s="24"/>
      <c r="K6"/>
      <c r="L6"/>
      <c r="M6"/>
      <c r="N6"/>
      <c r="O6"/>
      <c r="Q6" s="9" t="s">
        <v>53</v>
      </c>
      <c r="R6" s="6">
        <v>8</v>
      </c>
      <c r="S6" s="7" t="s">
        <v>6</v>
      </c>
      <c r="T6" s="8" t="s">
        <v>7</v>
      </c>
    </row>
    <row r="7" spans="1:20" ht="46.5" x14ac:dyDescent="0.2">
      <c r="A7" s="33" t="s">
        <v>51</v>
      </c>
      <c r="B7" s="33"/>
      <c r="C7" s="33"/>
      <c r="D7" s="33"/>
      <c r="E7" s="32" t="s">
        <v>67</v>
      </c>
      <c r="F7" s="32"/>
      <c r="G7" s="32" t="s">
        <v>68</v>
      </c>
      <c r="H7" s="32"/>
      <c r="I7" s="32"/>
      <c r="J7" s="18" t="s">
        <v>72</v>
      </c>
      <c r="K7"/>
      <c r="L7"/>
      <c r="M7"/>
      <c r="N7"/>
      <c r="O7"/>
      <c r="Q7" s="4" t="s">
        <v>55</v>
      </c>
      <c r="R7" s="6">
        <v>0</v>
      </c>
      <c r="S7" s="7" t="s">
        <v>8</v>
      </c>
      <c r="T7" s="8" t="s">
        <v>9</v>
      </c>
    </row>
    <row r="8" spans="1:20" ht="22.5" customHeight="1" x14ac:dyDescent="0.2">
      <c r="A8" s="35" t="s">
        <v>50</v>
      </c>
      <c r="B8" s="35"/>
      <c r="C8" s="35"/>
      <c r="D8" s="35"/>
      <c r="E8" s="37"/>
      <c r="F8" s="37"/>
      <c r="G8" s="37"/>
      <c r="H8" s="37"/>
      <c r="I8" s="37"/>
      <c r="J8" s="11">
        <f>E8*G8/144</f>
        <v>0</v>
      </c>
      <c r="K8"/>
      <c r="L8"/>
      <c r="M8"/>
      <c r="N8"/>
      <c r="O8"/>
      <c r="Q8" s="4" t="s">
        <v>54</v>
      </c>
      <c r="R8" s="6">
        <v>2</v>
      </c>
      <c r="S8" s="7" t="s">
        <v>10</v>
      </c>
      <c r="T8" s="8" t="s">
        <v>11</v>
      </c>
    </row>
    <row r="9" spans="1:20" ht="46.5" x14ac:dyDescent="0.2">
      <c r="A9" s="21" t="s">
        <v>56</v>
      </c>
      <c r="B9" s="21"/>
      <c r="C9" s="21"/>
      <c r="D9" s="21"/>
      <c r="E9" s="21"/>
      <c r="F9" s="21"/>
      <c r="G9" s="21"/>
      <c r="H9" s="21"/>
      <c r="I9" s="21"/>
      <c r="J9" s="12">
        <f>(J3+J5)*J8</f>
        <v>0</v>
      </c>
      <c r="K9"/>
      <c r="L9"/>
      <c r="M9"/>
      <c r="N9"/>
      <c r="O9"/>
      <c r="Q9" s="4" t="s">
        <v>58</v>
      </c>
      <c r="R9" s="6">
        <v>50</v>
      </c>
      <c r="S9" s="7" t="s">
        <v>12</v>
      </c>
      <c r="T9" s="8" t="s">
        <v>13</v>
      </c>
    </row>
    <row r="10" spans="1:20" ht="45" customHeight="1" x14ac:dyDescent="0.2">
      <c r="A10" s="26" t="s">
        <v>62</v>
      </c>
      <c r="B10" s="27"/>
      <c r="C10" s="27"/>
      <c r="D10" s="28"/>
      <c r="E10" s="32" t="s">
        <v>57</v>
      </c>
      <c r="F10" s="32"/>
      <c r="G10" s="25" t="s">
        <v>61</v>
      </c>
      <c r="H10" s="25"/>
      <c r="I10" s="14">
        <v>1</v>
      </c>
      <c r="J10" s="15">
        <f>I10*R10+20</f>
        <v>50</v>
      </c>
      <c r="K10"/>
      <c r="L10"/>
      <c r="M10"/>
      <c r="N10"/>
      <c r="O10"/>
      <c r="Q10" s="4" t="s">
        <v>59</v>
      </c>
      <c r="R10" s="6">
        <v>30</v>
      </c>
      <c r="S10" s="7" t="s">
        <v>14</v>
      </c>
      <c r="T10" s="8" t="s">
        <v>15</v>
      </c>
    </row>
    <row r="11" spans="1:20" ht="45" customHeight="1" x14ac:dyDescent="0.2">
      <c r="A11" s="29"/>
      <c r="B11" s="30"/>
      <c r="C11" s="30"/>
      <c r="D11" s="31"/>
      <c r="E11" s="32" t="s">
        <v>60</v>
      </c>
      <c r="F11" s="32"/>
      <c r="G11" s="25" t="s">
        <v>61</v>
      </c>
      <c r="H11" s="25"/>
      <c r="I11" s="14"/>
      <c r="J11" s="15">
        <f>I11*R11</f>
        <v>0</v>
      </c>
      <c r="K11"/>
      <c r="L11"/>
      <c r="M11"/>
      <c r="N11"/>
      <c r="O11"/>
      <c r="Q11" s="4" t="s">
        <v>63</v>
      </c>
      <c r="R11" s="6">
        <v>20</v>
      </c>
      <c r="S11" s="7" t="s">
        <v>16</v>
      </c>
      <c r="T11" s="8" t="s">
        <v>17</v>
      </c>
    </row>
    <row r="12" spans="1:20" ht="46.5" x14ac:dyDescent="0.2">
      <c r="A12" s="21" t="s">
        <v>73</v>
      </c>
      <c r="B12" s="21"/>
      <c r="C12" s="21"/>
      <c r="D12" s="21"/>
      <c r="E12" s="21"/>
      <c r="F12" s="21"/>
      <c r="G12" s="21"/>
      <c r="H12" s="21"/>
      <c r="I12" s="21"/>
      <c r="J12" s="13">
        <f>SUM(J9:J11)</f>
        <v>50</v>
      </c>
      <c r="K12"/>
      <c r="L12"/>
      <c r="M12"/>
      <c r="N12"/>
      <c r="O12"/>
      <c r="Q12" s="4" t="s">
        <v>64</v>
      </c>
      <c r="R12" s="16">
        <v>1</v>
      </c>
      <c r="S12" s="7" t="s">
        <v>18</v>
      </c>
      <c r="T12" s="8" t="s">
        <v>19</v>
      </c>
    </row>
    <row r="13" spans="1:20" ht="22.5" customHeight="1" x14ac:dyDescent="0.25">
      <c r="A13" s="19" t="s">
        <v>71</v>
      </c>
      <c r="B13"/>
      <c r="C13"/>
      <c r="D13"/>
      <c r="E13"/>
      <c r="F13"/>
      <c r="G13"/>
      <c r="H13"/>
      <c r="I13"/>
      <c r="J13"/>
      <c r="K13"/>
      <c r="L13"/>
      <c r="M13"/>
      <c r="N13"/>
      <c r="O13"/>
      <c r="Q13" s="10"/>
      <c r="R13" s="16">
        <v>2</v>
      </c>
      <c r="S13" s="7" t="s">
        <v>20</v>
      </c>
      <c r="T13" s="8" t="s">
        <v>21</v>
      </c>
    </row>
    <row r="14" spans="1:20" ht="22.5" customHeight="1" x14ac:dyDescent="0.25">
      <c r="A14" s="19" t="s">
        <v>74</v>
      </c>
      <c r="B14"/>
      <c r="C14"/>
      <c r="D14"/>
      <c r="E14"/>
      <c r="F14"/>
      <c r="G14"/>
      <c r="H14"/>
      <c r="I14"/>
      <c r="J14"/>
      <c r="K14"/>
      <c r="L14"/>
      <c r="M14"/>
      <c r="N14"/>
      <c r="O14"/>
      <c r="Q14" s="10"/>
      <c r="R14" s="16">
        <v>3</v>
      </c>
      <c r="S14" s="7" t="s">
        <v>22</v>
      </c>
      <c r="T14" s="8" t="s">
        <v>23</v>
      </c>
    </row>
    <row r="15" spans="1:20" ht="18.75" customHeight="1" x14ac:dyDescent="0.2">
      <c r="B15"/>
      <c r="C15"/>
      <c r="D15"/>
      <c r="E15"/>
      <c r="F15"/>
      <c r="G15"/>
      <c r="H15"/>
      <c r="I15"/>
      <c r="J15"/>
      <c r="K15"/>
      <c r="L15"/>
      <c r="M15"/>
      <c r="N15"/>
      <c r="O15"/>
      <c r="Q15" s="10"/>
      <c r="R15" s="16">
        <v>4</v>
      </c>
      <c r="S15" s="7" t="s">
        <v>24</v>
      </c>
      <c r="T15" s="8" t="s">
        <v>25</v>
      </c>
    </row>
    <row r="16" spans="1:20" ht="18.75" customHeight="1" x14ac:dyDescent="0.2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Q16" s="10"/>
      <c r="R16" s="16">
        <v>5</v>
      </c>
      <c r="S16" s="7" t="s">
        <v>26</v>
      </c>
      <c r="T16" s="8"/>
    </row>
    <row r="17" spans="1:19" ht="18.75" customHeight="1" x14ac:dyDescent="0.2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Q17" s="7"/>
      <c r="R17" s="17">
        <v>6</v>
      </c>
      <c r="S17" s="7" t="s">
        <v>27</v>
      </c>
    </row>
    <row r="18" spans="1:19" ht="18.75" customHeight="1" x14ac:dyDescent="0.2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S18" s="7" t="s">
        <v>28</v>
      </c>
    </row>
    <row r="19" spans="1:19" ht="18.75" customHeight="1" x14ac:dyDescent="0.2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S19" s="7" t="s">
        <v>29</v>
      </c>
    </row>
    <row r="20" spans="1:19" ht="18.75" customHeight="1" x14ac:dyDescent="0.2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S20" s="7" t="s">
        <v>30</v>
      </c>
    </row>
    <row r="21" spans="1:19" ht="30" customHeight="1" x14ac:dyDescent="0.2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S21" s="7" t="s">
        <v>31</v>
      </c>
    </row>
    <row r="22" spans="1:19" ht="12.75" customHeight="1" x14ac:dyDescent="0.2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S22" s="7" t="s">
        <v>32</v>
      </c>
    </row>
    <row r="23" spans="1:19" ht="12.75" customHeight="1" x14ac:dyDescent="0.2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S23" s="7" t="s">
        <v>33</v>
      </c>
    </row>
    <row r="24" spans="1:19" ht="26.25" customHeight="1" x14ac:dyDescent="0.2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S24" s="7" t="s">
        <v>34</v>
      </c>
    </row>
    <row r="25" spans="1:19" ht="33.75" customHeight="1" x14ac:dyDescent="0.2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S25" s="7" t="s">
        <v>35</v>
      </c>
    </row>
    <row r="26" spans="1:19" ht="26.25" customHeight="1" x14ac:dyDescent="0.2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S26" s="7" t="s">
        <v>36</v>
      </c>
    </row>
    <row r="27" spans="1:19" ht="26.25" customHeight="1" x14ac:dyDescent="0.2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S27" s="7" t="s">
        <v>37</v>
      </c>
    </row>
    <row r="28" spans="1:19" ht="26.25" customHeight="1" x14ac:dyDescent="0.2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S28" s="7" t="s">
        <v>38</v>
      </c>
    </row>
    <row r="29" spans="1:19" ht="26.25" customHeight="1" x14ac:dyDescent="0.2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S29" s="7" t="s">
        <v>39</v>
      </c>
    </row>
    <row r="30" spans="1:19" ht="15" customHeight="1" x14ac:dyDescent="0.2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S30" s="7" t="s">
        <v>40</v>
      </c>
    </row>
    <row r="31" spans="1:19" ht="16.5" customHeight="1" x14ac:dyDescent="0.2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S31" s="7" t="s">
        <v>41</v>
      </c>
    </row>
    <row r="32" spans="1:19" ht="16.5" customHeight="1" x14ac:dyDescent="0.2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S32" s="7" t="s">
        <v>42</v>
      </c>
    </row>
    <row r="33" spans="1:19" ht="16.5" customHeight="1" x14ac:dyDescent="0.2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S33" s="7" t="s">
        <v>43</v>
      </c>
    </row>
    <row r="34" spans="1:19" ht="15.75" customHeight="1" x14ac:dyDescent="0.2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S34" s="7" t="s">
        <v>44</v>
      </c>
    </row>
    <row r="35" spans="1:19" ht="11.25" customHeight="1" x14ac:dyDescent="0.2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</row>
    <row r="36" spans="1:19" x14ac:dyDescent="0.2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</row>
  </sheetData>
  <mergeCells count="23">
    <mergeCell ref="E5:I6"/>
    <mergeCell ref="A7:D7"/>
    <mergeCell ref="A8:D8"/>
    <mergeCell ref="E8:F8"/>
    <mergeCell ref="G8:I8"/>
    <mergeCell ref="E7:F7"/>
    <mergeCell ref="G7:I7"/>
    <mergeCell ref="A1:J1"/>
    <mergeCell ref="A12:I12"/>
    <mergeCell ref="A2:J2"/>
    <mergeCell ref="J3:J4"/>
    <mergeCell ref="J5:J6"/>
    <mergeCell ref="A9:I9"/>
    <mergeCell ref="G10:H10"/>
    <mergeCell ref="G11:H11"/>
    <mergeCell ref="A10:D11"/>
    <mergeCell ref="E10:F10"/>
    <mergeCell ref="E11:F11"/>
    <mergeCell ref="A3:D3"/>
    <mergeCell ref="A4:D4"/>
    <mergeCell ref="A5:D5"/>
    <mergeCell ref="A6:D6"/>
    <mergeCell ref="E3:I4"/>
  </mergeCells>
  <dataValidations count="3">
    <dataValidation type="list" allowBlank="1" showInputMessage="1" showErrorMessage="1" sqref="E3:I4" xr:uid="{00000000-0002-0000-0000-000000000000}">
      <formula1>$Q$4:$Q$6</formula1>
    </dataValidation>
    <dataValidation type="list" allowBlank="1" showInputMessage="1" showErrorMessage="1" sqref="E5:I6" xr:uid="{00000000-0002-0000-0000-000001000000}">
      <formula1>$Q$7:$Q$8</formula1>
    </dataValidation>
    <dataValidation type="list" allowBlank="1" showInputMessage="1" showErrorMessage="1" sqref="I10" xr:uid="{00000000-0002-0000-0000-000002000000}">
      <formula1>$R$12:$R$17</formula1>
    </dataValidation>
  </dataValidations>
  <printOptions horizontalCentered="1"/>
  <pageMargins left="0" right="0" top="0.25" bottom="0" header="0.55000000000000004" footer="0"/>
  <pageSetup paperSize="9" scale="75" fitToHeight="0" orientation="portrait" horizontalDpi="4294967293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BlindStudio Invoice</vt:lpstr>
      <vt:lpstr>'BlindStudio Invoice'!Print_Area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blindstudio.co</dc:creator>
  <cp:lastModifiedBy>tasn</cp:lastModifiedBy>
  <dcterms:created xsi:type="dcterms:W3CDTF">2015-04-16T00:49:28Z</dcterms:created>
  <dcterms:modified xsi:type="dcterms:W3CDTF">2022-11-23T01:55:32Z</dcterms:modified>
</cp:coreProperties>
</file>